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mcoeparts-my.sharepoint.com/personal/bpiotrowski_simcoeparts_com1/Documents/Business Documents/NC Circle Stuff/nccircle website/files/Tools/"/>
    </mc:Choice>
  </mc:AlternateContent>
  <xr:revisionPtr revIDLastSave="0" documentId="8_{4EDC6E18-1B3D-4DF6-9B7D-74D45C9A9529}" xr6:coauthVersionLast="47" xr6:coauthVersionMax="47" xr10:uidLastSave="{00000000-0000-0000-0000-000000000000}"/>
  <bookViews>
    <workbookView xWindow="7140" yWindow="405" windowWidth="20685" windowHeight="13800" activeTab="2"/>
  </bookViews>
  <sheets>
    <sheet name="Instructions" sheetId="1" r:id="rId1"/>
    <sheet name="Example Problem" sheetId="2" state="hidden" r:id="rId2"/>
    <sheet name="Template" sheetId="3" r:id="rId3"/>
    <sheet name="Sheet1" sheetId="4" r:id="rId4"/>
  </sheets>
  <definedNames>
    <definedName name="_xlnm._FilterDatabase" localSheetId="3" hidden="1">Sheet1!$D$8:$E$8</definedName>
    <definedName name="_xlnm._FilterDatabase" localSheetId="2" hidden="1">Template!$B$9:$C$9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3" l="1"/>
  <c r="D12" i="3"/>
  <c r="E31" i="4"/>
  <c r="C16" i="2"/>
  <c r="D3" i="2" s="1"/>
  <c r="D10" i="2"/>
  <c r="D6" i="2"/>
  <c r="D4" i="2"/>
  <c r="D9" i="2"/>
  <c r="D5" i="2"/>
  <c r="D14" i="3"/>
  <c r="D11" i="3"/>
  <c r="D15" i="3"/>
  <c r="D10" i="3"/>
  <c r="D17" i="3" s="1"/>
  <c r="D13" i="3"/>
  <c r="E3" i="2" l="1"/>
  <c r="E4" i="2" s="1"/>
  <c r="E5" i="2" s="1"/>
  <c r="E6" i="2" s="1"/>
  <c r="D8" i="2"/>
  <c r="D7" i="2"/>
  <c r="D16" i="2" s="1"/>
  <c r="E10" i="3"/>
  <c r="E11" i="3" s="1"/>
  <c r="E12" i="3" s="1"/>
  <c r="E13" i="3" s="1"/>
  <c r="E14" i="3" s="1"/>
  <c r="E15" i="3" s="1"/>
  <c r="E7" i="2" l="1"/>
  <c r="E8" i="2" s="1"/>
  <c r="E9" i="2" s="1"/>
  <c r="E10" i="2" s="1"/>
</calcChain>
</file>

<file path=xl/sharedStrings.xml><?xml version="1.0" encoding="utf-8"?>
<sst xmlns="http://schemas.openxmlformats.org/spreadsheetml/2006/main" count="67" uniqueCount="62">
  <si>
    <t>Instructions:</t>
  </si>
  <si>
    <t>1.  The next sheet is an example problem.  Please review.  The following sheet is the template.</t>
  </si>
  <si>
    <t xml:space="preserve">2.  Copy template to a blank sheet by selecting EDIT, selecting MOVE OR COPY A SHEET, selecting CREATE A COPY,   </t>
  </si>
  <si>
    <t>then locating the new sheet, called template (2), in the dialog box.</t>
  </si>
  <si>
    <t>3. Procedure:</t>
  </si>
  <si>
    <t>[a]  Determine the number of categories.</t>
  </si>
  <si>
    <t>[b]  Copy the D3 formula for the number of categories</t>
  </si>
  <si>
    <t>[c]  Copy the E4 formula for the number of categories.</t>
  </si>
  <si>
    <t>[d]  Select the CHART WIZARD [Step 1 of 2] by clicking on the chart .</t>
  </si>
  <si>
    <t>[e]  Change the range.</t>
  </si>
  <si>
    <t>[f]  Enter data in the category and frequency column.</t>
  </si>
  <si>
    <t xml:space="preserve">[g] Select frequency [C3] and click on Z to A to sort data from high to low.  </t>
  </si>
  <si>
    <t xml:space="preserve">            Note this action will also alter the number column which is of no consequence. </t>
  </si>
  <si>
    <t>[h]  Review the chart and make any changes such as modifying the title.</t>
  </si>
  <si>
    <t>4.  The entire sheet can be printed or just the chart by clicking on the chart and then printing.</t>
  </si>
  <si>
    <t xml:space="preserve">5.  The template is designed for 13 categories.  If more are desired move row 16 down and increase the number column. </t>
  </si>
  <si>
    <t>Paint Nonconformities</t>
  </si>
  <si>
    <t>Number</t>
  </si>
  <si>
    <t>Category</t>
  </si>
  <si>
    <t>Freq.</t>
  </si>
  <si>
    <t>Percent.</t>
  </si>
  <si>
    <t>Cumulative Percent.</t>
  </si>
  <si>
    <t>Lt. Spray</t>
  </si>
  <si>
    <t>Runs</t>
  </si>
  <si>
    <t>Drips</t>
  </si>
  <si>
    <t xml:space="preserve">Blister </t>
  </si>
  <si>
    <t>Splater</t>
  </si>
  <si>
    <t>Bad Paint</t>
  </si>
  <si>
    <t>Overspray</t>
  </si>
  <si>
    <t>Other</t>
  </si>
  <si>
    <t>Sum</t>
  </si>
  <si>
    <t xml:space="preserve">Resigned - Moving  </t>
  </si>
  <si>
    <t xml:space="preserve">Resigned - New Job </t>
  </si>
  <si>
    <t xml:space="preserve">Resigned - Family Obligations </t>
  </si>
  <si>
    <t xml:space="preserve">Resigned - Personal </t>
  </si>
  <si>
    <t xml:space="preserve">Terminated - Attendance </t>
  </si>
  <si>
    <t xml:space="preserve">Resigned - Immigration concern/job disatisfaction </t>
  </si>
  <si>
    <t xml:space="preserve">Terminated - Performance </t>
  </si>
  <si>
    <t xml:space="preserve">Resigned- Personal/Family Issues </t>
  </si>
  <si>
    <t xml:space="preserve">Resigned -Maternity Leave </t>
  </si>
  <si>
    <t xml:space="preserve">Terminated job abandonment/Resigned No Information </t>
  </si>
  <si>
    <t xml:space="preserve">Resigned- Medical </t>
  </si>
  <si>
    <t xml:space="preserve">Resigned - Relocating </t>
  </si>
  <si>
    <t xml:space="preserve">Resigned - Not a fit </t>
  </si>
  <si>
    <t xml:space="preserve">Deceased </t>
  </si>
  <si>
    <t xml:space="preserve">Resigned - Returning to school </t>
  </si>
  <si>
    <t xml:space="preserve">Resigned - Transportation Issues </t>
  </si>
  <si>
    <t xml:space="preserve">Terminated - Previous Associate </t>
  </si>
  <si>
    <t>Terminated - Not a fit</t>
  </si>
  <si>
    <t xml:space="preserve">Resigned - Conflict with other associates </t>
  </si>
  <si>
    <t xml:space="preserve">Retired </t>
  </si>
  <si>
    <t xml:space="preserve">Terminated- Conduct </t>
  </si>
  <si>
    <t xml:space="preserve">Terminated- Frustration of contract </t>
  </si>
  <si>
    <t>a</t>
  </si>
  <si>
    <t>b</t>
  </si>
  <si>
    <t>OTHER</t>
  </si>
  <si>
    <t>Struck By</t>
  </si>
  <si>
    <t>Awkward Posture</t>
  </si>
  <si>
    <t>Repetitive Motion</t>
  </si>
  <si>
    <t>Slip/Trip/Fall</t>
  </si>
  <si>
    <t>Excessive Force</t>
  </si>
  <si>
    <t># of Incidents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</si>
</sst>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"/>
  </numFmts>
  <fonts count="6" x14ac:knownFonts="1">
    <font>
      <sz val="10"/>
      <name val="Arial"/>
    </font>
    <font>
      <b/>
      <sz val="12"/>
      <name val="Arial"/>
    </font>
    <font>
      <sz val="8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Continuous"/>
    </xf>
    <xf numFmtId="0" fontId="1" fillId="0" borderId="0" xfId="0" applyFont="1"/>
    <xf numFmtId="0" fontId="3" fillId="0" borderId="0" xfId="0" applyFont="1"/>
    <xf numFmtId="0" fontId="4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Pareto Chart
 Paint Nonconformities </a:t>
            </a:r>
          </a:p>
        </c:rich>
      </c:tx>
      <c:layout>
        <c:manualLayout>
          <c:xMode val="edge"/>
          <c:yMode val="edge"/>
          <c:x val="0.3016304347826087"/>
          <c:y val="1.55844155844155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06521739130435"/>
          <c:y val="0.12727288868822126"/>
          <c:w val="0.625"/>
          <c:h val="0.581818919717582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'Example Problem'!$D$2</c:f>
              <c:strCache>
                <c:ptCount val="1"/>
                <c:pt idx="0">
                  <c:v>Percent.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'Example Problem'!$B$3:$B$10</c:f>
              <c:strCache>
                <c:ptCount val="8"/>
                <c:pt idx="0">
                  <c:v>Lt. Spray</c:v>
                </c:pt>
                <c:pt idx="1">
                  <c:v>Runs</c:v>
                </c:pt>
                <c:pt idx="2">
                  <c:v>Drips</c:v>
                </c:pt>
                <c:pt idx="3">
                  <c:v>Blister </c:v>
                </c:pt>
                <c:pt idx="4">
                  <c:v>Splater</c:v>
                </c:pt>
                <c:pt idx="5">
                  <c:v>Bad Paint</c:v>
                </c:pt>
                <c:pt idx="6">
                  <c:v>Overspray</c:v>
                </c:pt>
                <c:pt idx="7">
                  <c:v>Other</c:v>
                </c:pt>
              </c:strCache>
            </c:strRef>
          </c:cat>
          <c:val>
            <c:numRef>
              <c:f>'Example Problem'!$D$3:$D$10</c:f>
              <c:numCache>
                <c:formatCode>0.0</c:formatCode>
                <c:ptCount val="8"/>
                <c:pt idx="0">
                  <c:v>30.940988835725676</c:v>
                </c:pt>
                <c:pt idx="1">
                  <c:v>23.072833599149387</c:v>
                </c:pt>
                <c:pt idx="2">
                  <c:v>12.068048910154173</c:v>
                </c:pt>
                <c:pt idx="3">
                  <c:v>11.270600744284955</c:v>
                </c:pt>
                <c:pt idx="4">
                  <c:v>7.4960127591706538</c:v>
                </c:pt>
                <c:pt idx="5">
                  <c:v>6.6985645933014357</c:v>
                </c:pt>
                <c:pt idx="6">
                  <c:v>5.7947900053163215</c:v>
                </c:pt>
                <c:pt idx="7">
                  <c:v>2.6581605528973951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6-4984-8D20-1725D5911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6242479"/>
        <c:axId val="1"/>
      </c:barChart>
      <c:lineChart>
        <c:grouping val="standard"/>
        <c:varyColors val="0"/>
        <c:ser>
          <c:idx val="0"/>
          <c:order val="1"/>
          <c:tx>
            <c:strRef>
              <c:f>'Example Problem'!$E$2</c:f>
              <c:strCache>
                <c:ptCount val="1"/>
                <c:pt idx="0">
                  <c:v>Cumulative Percent.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'Example Problem'!$B$3:$B$10</c:f>
              <c:strCache>
                <c:ptCount val="8"/>
                <c:pt idx="0">
                  <c:v>Lt. Spray</c:v>
                </c:pt>
                <c:pt idx="1">
                  <c:v>Runs</c:v>
                </c:pt>
                <c:pt idx="2">
                  <c:v>Drips</c:v>
                </c:pt>
                <c:pt idx="3">
                  <c:v>Blister </c:v>
                </c:pt>
                <c:pt idx="4">
                  <c:v>Splater</c:v>
                </c:pt>
                <c:pt idx="5">
                  <c:v>Bad Paint</c:v>
                </c:pt>
                <c:pt idx="6">
                  <c:v>Overspray</c:v>
                </c:pt>
                <c:pt idx="7">
                  <c:v>Other</c:v>
                </c:pt>
              </c:strCache>
            </c:strRef>
          </c:cat>
          <c:val>
            <c:numRef>
              <c:f>'Example Problem'!$E$3:$E$10</c:f>
              <c:numCache>
                <c:formatCode>0.0</c:formatCode>
                <c:ptCount val="8"/>
                <c:pt idx="0">
                  <c:v>30.940988835725676</c:v>
                </c:pt>
                <c:pt idx="1">
                  <c:v>54.013822434875067</c:v>
                </c:pt>
                <c:pt idx="2">
                  <c:v>66.081871345029242</c:v>
                </c:pt>
                <c:pt idx="3">
                  <c:v>77.352472089314205</c:v>
                </c:pt>
                <c:pt idx="4">
                  <c:v>84.848484848484858</c:v>
                </c:pt>
                <c:pt idx="5">
                  <c:v>91.547049441786299</c:v>
                </c:pt>
                <c:pt idx="6">
                  <c:v>97.341839447102615</c:v>
                </c:pt>
                <c:pt idx="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6-4984-8D20-1725D5911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562424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Category</a:t>
                </a:r>
              </a:p>
            </c:rich>
          </c:tx>
          <c:layout>
            <c:manualLayout>
              <c:xMode val="edge"/>
              <c:yMode val="edge"/>
              <c:x val="0.42119565217391303"/>
              <c:y val="0.86233875311040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760869565217392E-2"/>
              <c:y val="0.332468077853904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2424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Cumulative Percentage</a:t>
                </a:r>
              </a:p>
            </c:rich>
          </c:tx>
          <c:layout>
            <c:manualLayout>
              <c:xMode val="edge"/>
              <c:yMode val="edge"/>
              <c:x val="0.90760869565217395"/>
              <c:y val="0.246753519446432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0652173913043478"/>
          <c:y val="0.92467641544806889"/>
          <c:w val="0.77717391304347827"/>
          <c:h val="0.98181927259092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/>
              <a:t>30 KI Injuries</a:t>
            </a:r>
            <a:r>
              <a:rPr lang="en-US" sz="2000" baseline="0"/>
              <a:t> by Root Cause</a:t>
            </a:r>
            <a:endParaRPr lang="en-US" sz="2000"/>
          </a:p>
        </c:rich>
      </c:tx>
      <c:layout>
        <c:manualLayout>
          <c:xMode val="edge"/>
          <c:yMode val="edge"/>
          <c:x val="0.28296070996208067"/>
          <c:y val="2.62100193997489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8409121985546"/>
          <c:y val="0.11029574346684926"/>
          <c:w val="0.77257558189841646"/>
          <c:h val="0.754258952413557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Template!$C$9</c:f>
              <c:strCache>
                <c:ptCount val="1"/>
                <c:pt idx="0">
                  <c:v># of Incidents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F81B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F7-4DB5-9108-EE4AB498A6F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F7-4DB5-9108-EE4AB498A6FA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F7-4DB5-9108-EE4AB498A6FA}"/>
              </c:ext>
            </c:extLst>
          </c:dPt>
          <c:dPt>
            <c:idx val="4"/>
            <c:invertIfNegative val="0"/>
            <c:bubble3D val="0"/>
            <c:spPr>
              <a:solidFill>
                <a:srgbClr val="C0504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F7-4DB5-9108-EE4AB498A6F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F7-4DB5-9108-EE4AB498A6F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Template!$B$10:$B$15</c:f>
              <c:strCache>
                <c:ptCount val="6"/>
                <c:pt idx="0">
                  <c:v>Awkward Posture</c:v>
                </c:pt>
                <c:pt idx="1">
                  <c:v>Struck By</c:v>
                </c:pt>
                <c:pt idx="2">
                  <c:v>Repetitive Motion</c:v>
                </c:pt>
                <c:pt idx="3">
                  <c:v>Slip/Trip/Fall</c:v>
                </c:pt>
                <c:pt idx="4">
                  <c:v>Excessive Force</c:v>
                </c:pt>
                <c:pt idx="5">
                  <c:v>OTHER</c:v>
                </c:pt>
              </c:strCache>
            </c:strRef>
          </c:cat>
          <c:val>
            <c:numRef>
              <c:f>Template!$C$10:$C$15</c:f>
              <c:numCache>
                <c:formatCode>General</c:formatCode>
                <c:ptCount val="6"/>
                <c:pt idx="0">
                  <c:v>112</c:v>
                </c:pt>
                <c:pt idx="1">
                  <c:v>32</c:v>
                </c:pt>
                <c:pt idx="2">
                  <c:v>12</c:v>
                </c:pt>
                <c:pt idx="3">
                  <c:v>8</c:v>
                </c:pt>
                <c:pt idx="4">
                  <c:v>2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F7-4DB5-9108-EE4AB498A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22"/>
        <c:axId val="1356246639"/>
        <c:axId val="1"/>
      </c:barChart>
      <c:lineChart>
        <c:grouping val="standard"/>
        <c:varyColors val="0"/>
        <c:ser>
          <c:idx val="0"/>
          <c:order val="1"/>
          <c:tx>
            <c:strRef>
              <c:f>Template!$E$9</c:f>
              <c:strCache>
                <c:ptCount val="1"/>
                <c:pt idx="0">
                  <c:v>Cumulative Percent.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Template!$B$10:$B$15</c:f>
              <c:strCache>
                <c:ptCount val="6"/>
                <c:pt idx="0">
                  <c:v>Awkward Posture</c:v>
                </c:pt>
                <c:pt idx="1">
                  <c:v>Struck By</c:v>
                </c:pt>
                <c:pt idx="2">
                  <c:v>Repetitive Motion</c:v>
                </c:pt>
                <c:pt idx="3">
                  <c:v>Slip/Trip/Fall</c:v>
                </c:pt>
                <c:pt idx="4">
                  <c:v>Excessive Force</c:v>
                </c:pt>
                <c:pt idx="5">
                  <c:v>OTHER</c:v>
                </c:pt>
              </c:strCache>
            </c:strRef>
          </c:cat>
          <c:val>
            <c:numRef>
              <c:f>Template!$E$10:$E$15</c:f>
              <c:numCache>
                <c:formatCode>0.0</c:formatCode>
                <c:ptCount val="6"/>
                <c:pt idx="0">
                  <c:v>62.921348314606739</c:v>
                </c:pt>
                <c:pt idx="1">
                  <c:v>80.898876404494388</c:v>
                </c:pt>
                <c:pt idx="2">
                  <c:v>87.640449438202253</c:v>
                </c:pt>
                <c:pt idx="3">
                  <c:v>92.134831460674164</c:v>
                </c:pt>
                <c:pt idx="4">
                  <c:v>93.258426966292149</c:v>
                </c:pt>
                <c:pt idx="5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F7-4DB5-9108-EE4AB498A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562466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Category</a:t>
                </a:r>
              </a:p>
            </c:rich>
          </c:tx>
          <c:layout>
            <c:manualLayout>
              <c:xMode val="edge"/>
              <c:yMode val="edge"/>
              <c:x val="0.44495599422372079"/>
              <c:y val="0.915521533721328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# of Incidents</a:t>
                </a:r>
              </a:p>
            </c:rich>
          </c:tx>
          <c:layout>
            <c:manualLayout>
              <c:xMode val="edge"/>
              <c:yMode val="edge"/>
              <c:x val="2.6234179431510071E-2"/>
              <c:y val="0.37193326486363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24663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Cumulative Percentage</a:t>
                </a:r>
              </a:p>
            </c:rich>
          </c:tx>
          <c:layout>
            <c:manualLayout>
              <c:xMode val="edge"/>
              <c:yMode val="edge"/>
              <c:x val="0.94030982467725199"/>
              <c:y val="0.280087276047015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2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2</xdr:row>
      <xdr:rowOff>19050</xdr:rowOff>
    </xdr:from>
    <xdr:to>
      <xdr:col>11</xdr:col>
      <xdr:colOff>257175</xdr:colOff>
      <xdr:row>24</xdr:row>
      <xdr:rowOff>123825</xdr:rowOff>
    </xdr:to>
    <xdr:graphicFrame macro="">
      <xdr:nvGraphicFramePr>
        <xdr:cNvPr id="1035" name="Chart 1">
          <a:extLst>
            <a:ext uri="{FF2B5EF4-FFF2-40B4-BE49-F238E27FC236}">
              <a16:creationId xmlns:a16="http://schemas.microsoft.com/office/drawing/2014/main" id="{1A3CB86A-B057-446A-B398-73B252A27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9</xdr:row>
      <xdr:rowOff>47625</xdr:rowOff>
    </xdr:from>
    <xdr:to>
      <xdr:col>17</xdr:col>
      <xdr:colOff>400050</xdr:colOff>
      <xdr:row>43</xdr:row>
      <xdr:rowOff>19050</xdr:rowOff>
    </xdr:to>
    <xdr:graphicFrame macro="">
      <xdr:nvGraphicFramePr>
        <xdr:cNvPr id="2287" name="Chart 1">
          <a:extLst>
            <a:ext uri="{FF2B5EF4-FFF2-40B4-BE49-F238E27FC236}">
              <a16:creationId xmlns:a16="http://schemas.microsoft.com/office/drawing/2014/main" id="{5C4F0643-2721-460E-B583-27519C98D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57149</xdr:rowOff>
    </xdr:from>
    <xdr:to>
      <xdr:col>1</xdr:col>
      <xdr:colOff>1257300</xdr:colOff>
      <xdr:row>31</xdr:row>
      <xdr:rowOff>76199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F6236D-F66F-422E-A961-8A4DAE05B4B4}"/>
            </a:ext>
          </a:extLst>
        </xdr:cNvPr>
        <xdr:cNvSpPr txBox="1"/>
      </xdr:nvSpPr>
      <xdr:spPr>
        <a:xfrm>
          <a:off x="85725" y="1838324"/>
          <a:ext cx="1695450" cy="2124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en-US" sz="1100"/>
            <a:t>NOTE: You must format the Y-Axis  (# of Incidents) to have</a:t>
          </a:r>
          <a:r>
            <a:rPr lang="en-US" sz="1100" baseline="0"/>
            <a:t> a minimum fixed vaule of </a:t>
          </a:r>
          <a:r>
            <a:rPr lang="en-US" sz="1100" baseline="0">
              <a:solidFill>
                <a:schemeClr val="tx1"/>
              </a:solidFill>
            </a:rPr>
            <a:t>"</a:t>
          </a:r>
          <a:r>
            <a:rPr lang="en-US" sz="1100" b="1" baseline="0">
              <a:solidFill>
                <a:srgbClr val="FF0000"/>
              </a:solidFill>
            </a:rPr>
            <a:t>0</a:t>
          </a:r>
          <a:r>
            <a:rPr lang="en-US" sz="1100" baseline="0">
              <a:solidFill>
                <a:schemeClr val="tx1"/>
              </a:solidFill>
            </a:rPr>
            <a:t>"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en-US" sz="1100" baseline="0"/>
            <a:t>and a maximum fixed value of what ever the total number of  measured items equals  aka the "</a:t>
          </a:r>
          <a:r>
            <a:rPr lang="en-US" sz="1100" b="1" baseline="0">
              <a:solidFill>
                <a:schemeClr val="tx2"/>
              </a:solidFill>
            </a:rPr>
            <a:t>Sum</a:t>
          </a:r>
          <a:r>
            <a:rPr lang="en-US" sz="1100" baseline="0"/>
            <a:t>" (in this example the "</a:t>
          </a:r>
          <a:r>
            <a:rPr lang="en-US" sz="1100" b="1" baseline="0">
              <a:solidFill>
                <a:schemeClr val="tx2"/>
              </a:solidFill>
            </a:rPr>
            <a:t># of Incidents</a:t>
          </a:r>
          <a:r>
            <a:rPr lang="en-US" sz="1100" baseline="0"/>
            <a:t>" equals  </a:t>
          </a:r>
          <a:r>
            <a:rPr lang="en-US" sz="1100" b="1" baseline="0">
              <a:solidFill>
                <a:schemeClr val="tx2"/>
              </a:solidFill>
            </a:rPr>
            <a:t>178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  <xdr:twoCellAnchor editAs="oneCell">
    <xdr:from>
      <xdr:col>1</xdr:col>
      <xdr:colOff>1362075</xdr:colOff>
      <xdr:row>18</xdr:row>
      <xdr:rowOff>85725</xdr:rowOff>
    </xdr:from>
    <xdr:to>
      <xdr:col>4</xdr:col>
      <xdr:colOff>1000125</xdr:colOff>
      <xdr:row>47</xdr:row>
      <xdr:rowOff>104775</xdr:rowOff>
    </xdr:to>
    <xdr:pic>
      <xdr:nvPicPr>
        <xdr:cNvPr id="2289" name="Picture 2">
          <a:extLst>
            <a:ext uri="{FF2B5EF4-FFF2-40B4-BE49-F238E27FC236}">
              <a16:creationId xmlns:a16="http://schemas.microsoft.com/office/drawing/2014/main" id="{F0BF5264-7259-4CD1-AFD4-BC842DB4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17" t="11720" r="45161" b="16786"/>
        <a:stretch>
          <a:fillRect/>
        </a:stretch>
      </xdr:blipFill>
      <xdr:spPr bwMode="auto">
        <a:xfrm>
          <a:off x="1885950" y="2990850"/>
          <a:ext cx="4152900" cy="463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2505075</xdr:colOff>
      <xdr:row>21</xdr:row>
      <xdr:rowOff>152400</xdr:rowOff>
    </xdr:from>
    <xdr:to>
      <xdr:col>3</xdr:col>
      <xdr:colOff>638175</xdr:colOff>
      <xdr:row>22</xdr:row>
      <xdr:rowOff>142875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BC03C89-E950-438E-82A3-070553D68956}"/>
            </a:ext>
          </a:extLst>
        </xdr:cNvPr>
        <xdr:cNvSpPr/>
      </xdr:nvSpPr>
      <xdr:spPr>
        <a:xfrm>
          <a:off x="3028950" y="2419350"/>
          <a:ext cx="1905000" cy="1524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2476500</xdr:colOff>
      <xdr:row>23</xdr:row>
      <xdr:rowOff>19049</xdr:rowOff>
    </xdr:from>
    <xdr:to>
      <xdr:col>3</xdr:col>
      <xdr:colOff>685800</xdr:colOff>
      <xdr:row>24</xdr:row>
      <xdr:rowOff>38099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D7C4EBA8-6328-43A8-8267-CE00E334665A}"/>
            </a:ext>
          </a:extLst>
        </xdr:cNvPr>
        <xdr:cNvSpPr/>
      </xdr:nvSpPr>
      <xdr:spPr>
        <a:xfrm>
          <a:off x="3000375" y="2609849"/>
          <a:ext cx="1981200" cy="180975"/>
        </a:xfrm>
        <a:prstGeom prst="ellipse">
          <a:avLst/>
        </a:prstGeom>
        <a:noFill/>
        <a:ln w="31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266700</xdr:colOff>
      <xdr:row>0</xdr:row>
      <xdr:rowOff>76200</xdr:rowOff>
    </xdr:from>
    <xdr:to>
      <xdr:col>16</xdr:col>
      <xdr:colOff>104775</xdr:colOff>
      <xdr:row>7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71BF626-2235-4FA0-81A4-6F165E2EE4ED}"/>
            </a:ext>
          </a:extLst>
        </xdr:cNvPr>
        <xdr:cNvSpPr/>
      </xdr:nvSpPr>
      <xdr:spPr>
        <a:xfrm>
          <a:off x="266700" y="76200"/>
          <a:ext cx="12915900" cy="116205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600" b="1"/>
            <a:t>DO</a:t>
          </a:r>
          <a:r>
            <a:rPr lang="en-US" sz="3600" b="1" baseline="0"/>
            <a:t> NOT SAVE YOUR WORK IN THIS FILE! </a:t>
          </a:r>
        </a:p>
        <a:p>
          <a:pPr algn="ctr"/>
          <a:r>
            <a:rPr lang="en-US" sz="3200" b="1" baseline="0"/>
            <a:t>COPY FILE TO YOUR TEAM'S WORKING FOLDER FIRST! </a:t>
          </a:r>
          <a:endParaRPr lang="en-US" sz="3200" b="1"/>
        </a:p>
      </xdr:txBody>
    </xdr:sp>
    <xdr:clientData/>
  </xdr:twoCellAnchor>
  <xdr:twoCellAnchor>
    <xdr:from>
      <xdr:col>1</xdr:col>
      <xdr:colOff>2733674</xdr:colOff>
      <xdr:row>15</xdr:row>
      <xdr:rowOff>152400</xdr:rowOff>
    </xdr:from>
    <xdr:to>
      <xdr:col>3</xdr:col>
      <xdr:colOff>133349</xdr:colOff>
      <xdr:row>17</xdr:row>
      <xdr:rowOff>57150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70FA6F6-5947-4A4A-841B-5B9862A8CBFA}"/>
            </a:ext>
          </a:extLst>
        </xdr:cNvPr>
        <xdr:cNvSpPr/>
      </xdr:nvSpPr>
      <xdr:spPr>
        <a:xfrm>
          <a:off x="3257549" y="2571750"/>
          <a:ext cx="1171575" cy="228600"/>
        </a:xfrm>
        <a:prstGeom prst="ellipse">
          <a:avLst/>
        </a:prstGeom>
        <a:noFill/>
        <a:ln w="31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F26" sqref="F26"/>
    </sheetView>
  </sheetViews>
  <sheetFormatPr defaultRowHeight="12.75" x14ac:dyDescent="0.2"/>
  <sheetData>
    <row r="1" spans="1:2" ht="15.75" x14ac:dyDescent="0.25">
      <c r="A1" s="7" t="s">
        <v>0</v>
      </c>
    </row>
    <row r="3" spans="1:2" s="10" customFormat="1" x14ac:dyDescent="0.2">
      <c r="A3" s="9" t="s">
        <v>1</v>
      </c>
    </row>
    <row r="4" spans="1:2" s="10" customFormat="1" x14ac:dyDescent="0.2"/>
    <row r="5" spans="1:2" s="10" customFormat="1" x14ac:dyDescent="0.2">
      <c r="A5" s="10" t="s">
        <v>2</v>
      </c>
    </row>
    <row r="6" spans="1:2" s="10" customFormat="1" x14ac:dyDescent="0.2">
      <c r="A6" s="10" t="s">
        <v>3</v>
      </c>
    </row>
    <row r="7" spans="1:2" s="10" customFormat="1" x14ac:dyDescent="0.2"/>
    <row r="8" spans="1:2" s="10" customFormat="1" x14ac:dyDescent="0.2">
      <c r="A8" s="10" t="s">
        <v>4</v>
      </c>
    </row>
    <row r="9" spans="1:2" s="10" customFormat="1" x14ac:dyDescent="0.2">
      <c r="B9" s="10" t="s">
        <v>5</v>
      </c>
    </row>
    <row r="10" spans="1:2" s="10" customFormat="1" x14ac:dyDescent="0.2">
      <c r="B10" s="10" t="s">
        <v>6</v>
      </c>
    </row>
    <row r="11" spans="1:2" s="10" customFormat="1" x14ac:dyDescent="0.2">
      <c r="B11" s="10" t="s">
        <v>7</v>
      </c>
    </row>
    <row r="12" spans="1:2" s="10" customFormat="1" x14ac:dyDescent="0.2">
      <c r="B12" s="10" t="s">
        <v>8</v>
      </c>
    </row>
    <row r="13" spans="1:2" s="10" customFormat="1" x14ac:dyDescent="0.2">
      <c r="B13" s="10" t="s">
        <v>9</v>
      </c>
    </row>
    <row r="14" spans="1:2" s="10" customFormat="1" x14ac:dyDescent="0.2">
      <c r="B14" s="10" t="s">
        <v>10</v>
      </c>
    </row>
    <row r="15" spans="1:2" s="10" customFormat="1" x14ac:dyDescent="0.2">
      <c r="B15" s="10" t="s">
        <v>11</v>
      </c>
    </row>
    <row r="16" spans="1:2" s="10" customFormat="1" x14ac:dyDescent="0.2">
      <c r="B16" s="10" t="s">
        <v>12</v>
      </c>
    </row>
    <row r="17" spans="1:2" s="10" customFormat="1" x14ac:dyDescent="0.2">
      <c r="B17" s="10" t="s">
        <v>13</v>
      </c>
    </row>
    <row r="18" spans="1:2" s="10" customFormat="1" x14ac:dyDescent="0.2"/>
    <row r="19" spans="1:2" s="10" customFormat="1" x14ac:dyDescent="0.2">
      <c r="A19" s="10" t="s">
        <v>14</v>
      </c>
    </row>
    <row r="20" spans="1:2" s="10" customFormat="1" x14ac:dyDescent="0.2"/>
    <row r="21" spans="1:2" s="10" customFormat="1" x14ac:dyDescent="0.2">
      <c r="A21" s="10" t="s">
        <v>15</v>
      </c>
    </row>
    <row r="22" spans="1:2" s="8" customFormat="1" ht="15" x14ac:dyDescent="0.2"/>
  </sheetData>
  <phoneticPr fontId="2" type="noConversion"/>
  <pageMargins left="0.75" right="0.75" top="1" bottom="1" header="0.5" footer="0.5"/>
  <pageSetup orientation="landscape" horizontalDpi="300" verticalDpi="300" r:id="rId1"/>
  <headerFooter alignWithMargins="0">
    <oddHeader>&amp;CPareto Instructions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P20" sqref="P20"/>
    </sheetView>
  </sheetViews>
  <sheetFormatPr defaultRowHeight="12.75" x14ac:dyDescent="0.2"/>
  <cols>
    <col min="1" max="1" width="7.85546875" style="2" customWidth="1"/>
    <col min="2" max="2" width="17.85546875" customWidth="1"/>
    <col min="3" max="3" width="9.140625" style="2"/>
    <col min="4" max="4" width="11.140625" customWidth="1"/>
    <col min="5" max="5" width="16.85546875" customWidth="1"/>
  </cols>
  <sheetData>
    <row r="1" spans="1:11" x14ac:dyDescent="0.2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2" t="s">
        <v>17</v>
      </c>
      <c r="B2" s="5" t="s">
        <v>18</v>
      </c>
      <c r="C2" s="5" t="s">
        <v>19</v>
      </c>
      <c r="D2" s="5" t="s">
        <v>20</v>
      </c>
      <c r="E2" s="4" t="s">
        <v>21</v>
      </c>
    </row>
    <row r="3" spans="1:11" x14ac:dyDescent="0.2">
      <c r="A3" s="2">
        <v>2</v>
      </c>
      <c r="B3" t="s">
        <v>22</v>
      </c>
      <c r="C3" s="2">
        <v>582</v>
      </c>
      <c r="D3" s="3">
        <f t="shared" ref="D3:D10" si="0">100*C3/$C$16</f>
        <v>30.940988835725676</v>
      </c>
      <c r="E3" s="3">
        <f>D3</f>
        <v>30.940988835725676</v>
      </c>
    </row>
    <row r="4" spans="1:11" x14ac:dyDescent="0.2">
      <c r="A4" s="2">
        <v>7</v>
      </c>
      <c r="B4" t="s">
        <v>23</v>
      </c>
      <c r="C4" s="2">
        <v>434</v>
      </c>
      <c r="D4" s="3">
        <f t="shared" si="0"/>
        <v>23.072833599149387</v>
      </c>
      <c r="E4" s="3">
        <f>E3+D4</f>
        <v>54.013822434875067</v>
      </c>
    </row>
    <row r="5" spans="1:11" x14ac:dyDescent="0.2">
      <c r="A5" s="2">
        <v>3</v>
      </c>
      <c r="B5" t="s">
        <v>24</v>
      </c>
      <c r="C5" s="2">
        <v>227</v>
      </c>
      <c r="D5" s="3">
        <f t="shared" si="0"/>
        <v>12.068048910154173</v>
      </c>
      <c r="E5" s="3">
        <f t="shared" ref="E5:E10" si="1">E4+D5</f>
        <v>66.081871345029242</v>
      </c>
    </row>
    <row r="6" spans="1:11" x14ac:dyDescent="0.2">
      <c r="A6" s="2">
        <v>1</v>
      </c>
      <c r="B6" t="s">
        <v>25</v>
      </c>
      <c r="C6" s="2">
        <v>212</v>
      </c>
      <c r="D6" s="3">
        <f t="shared" si="0"/>
        <v>11.270600744284955</v>
      </c>
      <c r="E6" s="3">
        <f t="shared" si="1"/>
        <v>77.352472089314205</v>
      </c>
    </row>
    <row r="7" spans="1:11" x14ac:dyDescent="0.2">
      <c r="A7" s="2">
        <v>5</v>
      </c>
      <c r="B7" t="s">
        <v>26</v>
      </c>
      <c r="C7" s="2">
        <v>141</v>
      </c>
      <c r="D7" s="3">
        <f t="shared" si="0"/>
        <v>7.4960127591706538</v>
      </c>
      <c r="E7" s="3">
        <f t="shared" si="1"/>
        <v>84.848484848484858</v>
      </c>
    </row>
    <row r="8" spans="1:11" x14ac:dyDescent="0.2">
      <c r="A8" s="2">
        <v>6</v>
      </c>
      <c r="B8" t="s">
        <v>27</v>
      </c>
      <c r="C8" s="2">
        <v>126</v>
      </c>
      <c r="D8" s="3">
        <f t="shared" si="0"/>
        <v>6.6985645933014357</v>
      </c>
      <c r="E8" s="3">
        <f t="shared" si="1"/>
        <v>91.547049441786299</v>
      </c>
    </row>
    <row r="9" spans="1:11" x14ac:dyDescent="0.2">
      <c r="A9" s="2">
        <v>4</v>
      </c>
      <c r="B9" t="s">
        <v>28</v>
      </c>
      <c r="C9" s="2">
        <v>109</v>
      </c>
      <c r="D9" s="3">
        <f t="shared" si="0"/>
        <v>5.7947900053163215</v>
      </c>
      <c r="E9" s="3">
        <f t="shared" si="1"/>
        <v>97.341839447102615</v>
      </c>
    </row>
    <row r="10" spans="1:11" x14ac:dyDescent="0.2">
      <c r="A10" s="2">
        <v>8</v>
      </c>
      <c r="B10" t="s">
        <v>29</v>
      </c>
      <c r="C10" s="2">
        <v>50</v>
      </c>
      <c r="D10" s="3">
        <f t="shared" si="0"/>
        <v>2.6581605528973951</v>
      </c>
      <c r="E10" s="3">
        <f t="shared" si="1"/>
        <v>100.00000000000001</v>
      </c>
    </row>
    <row r="11" spans="1:11" x14ac:dyDescent="0.2">
      <c r="A11" s="2">
        <v>9</v>
      </c>
      <c r="D11" s="3"/>
    </row>
    <row r="12" spans="1:11" x14ac:dyDescent="0.2">
      <c r="A12" s="2">
        <v>10</v>
      </c>
      <c r="D12" s="3"/>
    </row>
    <row r="13" spans="1:11" x14ac:dyDescent="0.2">
      <c r="D13" s="3"/>
    </row>
    <row r="14" spans="1:11" x14ac:dyDescent="0.2">
      <c r="D14" s="3"/>
    </row>
    <row r="15" spans="1:11" x14ac:dyDescent="0.2">
      <c r="D15" s="3"/>
    </row>
    <row r="16" spans="1:11" x14ac:dyDescent="0.2">
      <c r="B16" s="1" t="s">
        <v>30</v>
      </c>
      <c r="C16" s="2">
        <f>SUM(C3:C12)</f>
        <v>1881</v>
      </c>
      <c r="D16" s="3">
        <f>SUM(D3:D12)</f>
        <v>100.00000000000001</v>
      </c>
    </row>
    <row r="17" spans="4:4" x14ac:dyDescent="0.2">
      <c r="D17" s="3"/>
    </row>
    <row r="19" spans="4:4" x14ac:dyDescent="0.2">
      <c r="D19" s="3"/>
    </row>
    <row r="20" spans="4:4" x14ac:dyDescent="0.2">
      <c r="D20" s="3"/>
    </row>
    <row r="21" spans="4:4" x14ac:dyDescent="0.2">
      <c r="D21" s="3"/>
    </row>
    <row r="22" spans="4:4" x14ac:dyDescent="0.2">
      <c r="D22" s="3"/>
    </row>
  </sheetData>
  <phoneticPr fontId="2" type="noConversion"/>
  <pageMargins left="0.75" right="0.75" top="1" bottom="1" header="0.5" footer="0.5"/>
  <pageSetup orientation="landscape" horizontalDpi="300" verticalDpi="300" r:id="rId1"/>
  <headerFooter alignWithMargins="0">
    <oddHeader>&amp;CPareto Example Problem
Ch. 2, Ex.5</oddHead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44"/>
  <sheetViews>
    <sheetView tabSelected="1" topLeftCell="A4" workbookViewId="0">
      <selection activeCell="G46" sqref="G46"/>
    </sheetView>
  </sheetViews>
  <sheetFormatPr defaultRowHeight="12.75" x14ac:dyDescent="0.2"/>
  <cols>
    <col min="1" max="1" width="7.85546875" style="2" customWidth="1"/>
    <col min="2" max="2" width="47.42578125" bestFit="1" customWidth="1"/>
    <col min="3" max="3" width="9.140625" style="2"/>
    <col min="4" max="4" width="11.140625" customWidth="1"/>
    <col min="5" max="5" width="20" customWidth="1"/>
  </cols>
  <sheetData>
    <row r="8" spans="1:5" ht="12" customHeight="1" x14ac:dyDescent="0.2"/>
    <row r="9" spans="1:5" x14ac:dyDescent="0.2">
      <c r="A9" s="2" t="s">
        <v>17</v>
      </c>
      <c r="B9" s="5" t="s">
        <v>18</v>
      </c>
      <c r="C9" s="5" t="s">
        <v>61</v>
      </c>
      <c r="D9" s="5" t="s">
        <v>20</v>
      </c>
      <c r="E9" s="4" t="s">
        <v>21</v>
      </c>
    </row>
    <row r="10" spans="1:5" x14ac:dyDescent="0.2">
      <c r="A10" s="2">
        <v>1</v>
      </c>
      <c r="B10" t="s">
        <v>57</v>
      </c>
      <c r="C10" s="2">
        <v>112</v>
      </c>
      <c r="D10" s="3">
        <f t="shared" ref="D10:D15" si="0">100*C10/$C$17</f>
        <v>62.921348314606739</v>
      </c>
      <c r="E10" s="3">
        <f>D10</f>
        <v>62.921348314606739</v>
      </c>
    </row>
    <row r="11" spans="1:5" x14ac:dyDescent="0.2">
      <c r="A11" s="2">
        <v>2</v>
      </c>
      <c r="B11" t="s">
        <v>56</v>
      </c>
      <c r="C11" s="2">
        <v>32</v>
      </c>
      <c r="D11" s="3">
        <f t="shared" si="0"/>
        <v>17.977528089887642</v>
      </c>
      <c r="E11" s="3">
        <f>E10+D11</f>
        <v>80.898876404494388</v>
      </c>
    </row>
    <row r="12" spans="1:5" x14ac:dyDescent="0.2">
      <c r="A12" s="2">
        <v>3</v>
      </c>
      <c r="B12" t="s">
        <v>58</v>
      </c>
      <c r="C12" s="2">
        <v>12</v>
      </c>
      <c r="D12" s="3">
        <f t="shared" si="0"/>
        <v>6.7415730337078648</v>
      </c>
      <c r="E12" s="3">
        <f>E11+D12</f>
        <v>87.640449438202253</v>
      </c>
    </row>
    <row r="13" spans="1:5" x14ac:dyDescent="0.2">
      <c r="A13" s="2">
        <v>4</v>
      </c>
      <c r="B13" t="s">
        <v>59</v>
      </c>
      <c r="C13" s="2">
        <v>8</v>
      </c>
      <c r="D13" s="3">
        <f t="shared" si="0"/>
        <v>4.4943820224719104</v>
      </c>
      <c r="E13" s="3">
        <f>E12+D13</f>
        <v>92.134831460674164</v>
      </c>
    </row>
    <row r="14" spans="1:5" x14ac:dyDescent="0.2">
      <c r="A14" s="2">
        <v>5</v>
      </c>
      <c r="B14" t="s">
        <v>60</v>
      </c>
      <c r="C14" s="2">
        <v>2</v>
      </c>
      <c r="D14" s="3">
        <f t="shared" si="0"/>
        <v>1.1235955056179776</v>
      </c>
      <c r="E14" s="3">
        <f>E13+D14</f>
        <v>93.258426966292149</v>
      </c>
    </row>
    <row r="15" spans="1:5" x14ac:dyDescent="0.2">
      <c r="A15" s="2">
        <v>6</v>
      </c>
      <c r="B15" t="s">
        <v>55</v>
      </c>
      <c r="C15" s="2">
        <v>12</v>
      </c>
      <c r="D15" s="3">
        <f t="shared" si="0"/>
        <v>6.7415730337078648</v>
      </c>
      <c r="E15" s="3">
        <f>E14+D15</f>
        <v>100.00000000000001</v>
      </c>
    </row>
    <row r="16" spans="1:5" x14ac:dyDescent="0.2">
      <c r="D16" s="3"/>
    </row>
    <row r="17" spans="2:4" x14ac:dyDescent="0.2">
      <c r="B17" s="15" t="s">
        <v>30</v>
      </c>
      <c r="C17" s="14">
        <f>SUM(C10:C15)</f>
        <v>178</v>
      </c>
      <c r="D17" s="3">
        <f>SUM(D10:D15)</f>
        <v>100.00000000000001</v>
      </c>
    </row>
    <row r="18" spans="2:4" x14ac:dyDescent="0.2">
      <c r="D18" s="3"/>
    </row>
    <row r="19" spans="2:4" x14ac:dyDescent="0.2">
      <c r="D19" s="3"/>
    </row>
    <row r="20" spans="2:4" x14ac:dyDescent="0.2">
      <c r="D20" s="3"/>
    </row>
    <row r="21" spans="2:4" x14ac:dyDescent="0.2">
      <c r="D21" s="3"/>
    </row>
    <row r="22" spans="2:4" x14ac:dyDescent="0.2">
      <c r="D22" s="3"/>
    </row>
    <row r="23" spans="2:4" x14ac:dyDescent="0.2">
      <c r="D23" s="3"/>
    </row>
    <row r="24" spans="2:4" x14ac:dyDescent="0.2">
      <c r="D24" s="3"/>
    </row>
    <row r="25" spans="2:4" x14ac:dyDescent="0.2">
      <c r="D25" s="3"/>
    </row>
    <row r="26" spans="2:4" x14ac:dyDescent="0.2">
      <c r="D26" s="3"/>
    </row>
    <row r="27" spans="2:4" x14ac:dyDescent="0.2">
      <c r="D27" s="3"/>
    </row>
    <row r="44" ht="6.75" customHeight="1" x14ac:dyDescent="0.2"/>
  </sheetData>
  <autoFilter ref="B9:C9">
    <sortState xmlns:xlrd2="http://schemas.microsoft.com/office/spreadsheetml/2017/richdata2" ref="B3:C24">
      <sortCondition descending="1" ref="C2"/>
    </sortState>
  </autoFilter>
  <phoneticPr fontId="2" type="noConversion"/>
  <pageMargins left="0.75" right="0.75" top="1" bottom="1" header="0.5" footer="0.5"/>
  <pageSetup orientation="landscape" horizontalDpi="300" verticalDpi="300" r:id="rId1"/>
  <headerFooter alignWithMargins="0">
    <oddHeader>&amp;CPareto Template</oddHead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F31"/>
  <sheetViews>
    <sheetView topLeftCell="A4" workbookViewId="0">
      <selection activeCell="D9" sqref="D9:E30"/>
    </sheetView>
  </sheetViews>
  <sheetFormatPr defaultRowHeight="12.75" x14ac:dyDescent="0.2"/>
  <cols>
    <col min="4" max="4" width="52.85546875" customWidth="1"/>
    <col min="5" max="5" width="6.5703125" style="12" bestFit="1" customWidth="1"/>
  </cols>
  <sheetData>
    <row r="8" spans="4:6" x14ac:dyDescent="0.2">
      <c r="D8" t="s">
        <v>53</v>
      </c>
      <c r="E8" s="12" t="s">
        <v>54</v>
      </c>
    </row>
    <row r="9" spans="4:6" x14ac:dyDescent="0.2">
      <c r="D9" t="s">
        <v>40</v>
      </c>
      <c r="E9" s="12">
        <v>76</v>
      </c>
    </row>
    <row r="10" spans="4:6" x14ac:dyDescent="0.2">
      <c r="D10" t="s">
        <v>32</v>
      </c>
      <c r="E10" s="12">
        <v>46</v>
      </c>
    </row>
    <row r="11" spans="4:6" x14ac:dyDescent="0.2">
      <c r="D11" t="s">
        <v>37</v>
      </c>
      <c r="E11" s="2">
        <v>37</v>
      </c>
    </row>
    <row r="12" spans="4:6" x14ac:dyDescent="0.2">
      <c r="D12" t="s">
        <v>34</v>
      </c>
      <c r="E12" s="12">
        <v>10</v>
      </c>
      <c r="F12" s="2"/>
    </row>
    <row r="13" spans="4:6" x14ac:dyDescent="0.2">
      <c r="D13" t="s">
        <v>35</v>
      </c>
      <c r="E13" s="12">
        <v>10</v>
      </c>
    </row>
    <row r="14" spans="4:6" x14ac:dyDescent="0.2">
      <c r="D14" t="s">
        <v>43</v>
      </c>
      <c r="E14" s="12">
        <v>9</v>
      </c>
    </row>
    <row r="15" spans="4:6" x14ac:dyDescent="0.2">
      <c r="D15" t="s">
        <v>48</v>
      </c>
      <c r="E15" s="12">
        <v>1</v>
      </c>
    </row>
    <row r="16" spans="4:6" x14ac:dyDescent="0.2">
      <c r="D16" t="s">
        <v>42</v>
      </c>
      <c r="E16" s="12">
        <v>6</v>
      </c>
      <c r="F16" s="2"/>
    </row>
    <row r="17" spans="4:6" x14ac:dyDescent="0.2">
      <c r="D17" t="s">
        <v>45</v>
      </c>
      <c r="E17" s="12">
        <v>8</v>
      </c>
    </row>
    <row r="18" spans="4:6" x14ac:dyDescent="0.2">
      <c r="D18" t="s">
        <v>51</v>
      </c>
      <c r="E18" s="12">
        <v>6</v>
      </c>
    </row>
    <row r="19" spans="4:6" x14ac:dyDescent="0.2">
      <c r="D19" t="s">
        <v>50</v>
      </c>
      <c r="E19" s="12">
        <v>4</v>
      </c>
    </row>
    <row r="20" spans="4:6" x14ac:dyDescent="0.2">
      <c r="D20" t="s">
        <v>52</v>
      </c>
      <c r="E20" s="12">
        <v>4</v>
      </c>
      <c r="F20" s="2"/>
    </row>
    <row r="21" spans="4:6" x14ac:dyDescent="0.2">
      <c r="D21" t="s">
        <v>49</v>
      </c>
      <c r="E21" s="12">
        <v>3</v>
      </c>
    </row>
    <row r="22" spans="4:6" x14ac:dyDescent="0.2">
      <c r="D22" t="s">
        <v>41</v>
      </c>
      <c r="E22" s="12">
        <v>3</v>
      </c>
    </row>
    <row r="23" spans="4:6" x14ac:dyDescent="0.2">
      <c r="D23" t="s">
        <v>44</v>
      </c>
      <c r="E23" s="12">
        <v>2</v>
      </c>
    </row>
    <row r="24" spans="4:6" x14ac:dyDescent="0.2">
      <c r="D24" t="s">
        <v>33</v>
      </c>
      <c r="E24" s="12">
        <v>2</v>
      </c>
    </row>
    <row r="25" spans="4:6" x14ac:dyDescent="0.2">
      <c r="D25" t="s">
        <v>31</v>
      </c>
      <c r="E25" s="12">
        <v>2</v>
      </c>
    </row>
    <row r="26" spans="4:6" x14ac:dyDescent="0.2">
      <c r="D26" t="s">
        <v>46</v>
      </c>
      <c r="E26" s="12">
        <v>3</v>
      </c>
    </row>
    <row r="27" spans="4:6" x14ac:dyDescent="0.2">
      <c r="D27" s="11" t="s">
        <v>36</v>
      </c>
      <c r="E27" s="13">
        <v>1</v>
      </c>
      <c r="F27" s="2"/>
    </row>
    <row r="28" spans="4:6" x14ac:dyDescent="0.2">
      <c r="D28" t="s">
        <v>39</v>
      </c>
      <c r="E28" s="12">
        <v>1</v>
      </c>
    </row>
    <row r="29" spans="4:6" x14ac:dyDescent="0.2">
      <c r="D29" t="s">
        <v>38</v>
      </c>
      <c r="E29" s="12">
        <v>1</v>
      </c>
    </row>
    <row r="30" spans="4:6" x14ac:dyDescent="0.2">
      <c r="D30" t="s">
        <v>47</v>
      </c>
      <c r="E30" s="12">
        <v>1</v>
      </c>
    </row>
    <row r="31" spans="4:6" x14ac:dyDescent="0.2">
      <c r="E31" s="12">
        <f>SUM(E9:E30)</f>
        <v>236</v>
      </c>
    </row>
  </sheetData>
  <autoFilter ref="D8:E8">
    <sortState xmlns:xlrd2="http://schemas.microsoft.com/office/spreadsheetml/2017/richdata2" ref="D9:E37">
      <sortCondition descending="1" ref="E8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84AABCA0AD3438948330854908A41" ma:contentTypeVersion="7" ma:contentTypeDescription="Create a new document." ma:contentTypeScope="" ma:versionID="ddef5da159023417e6848da4660121d3">
  <xsd:schema xmlns:xsd="http://www.w3.org/2001/XMLSchema" xmlns:xs="http://www.w3.org/2001/XMLSchema" xmlns:p="http://schemas.microsoft.com/office/2006/metadata/properties" xmlns:ns2="7103d4f6-ee92-414b-a650-3e3b4090863e" targetNamespace="http://schemas.microsoft.com/office/2006/metadata/properties" ma:root="true" ma:fieldsID="c33e6a5bc645e6af9dc4661f66b31573" ns2:_="">
    <xsd:import namespace="7103d4f6-ee92-414b-a650-3e3b40908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3d4f6-ee92-414b-a650-3e3b40908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209358-6687-4599-879D-1C6620C8E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3d4f6-ee92-414b-a650-3e3b40908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4620E9-2839-4C6C-B919-31D75F308B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1CF71-8C97-45B2-B587-F25D70EBE91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Example Problem</vt:lpstr>
      <vt:lpstr>Template</vt:lpstr>
      <vt:lpstr>Sheet1</vt:lpstr>
    </vt:vector>
  </TitlesOfParts>
  <Company>Besterfield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H. Besterfield</dc:creator>
  <cp:lastModifiedBy>Brian Piotrowski</cp:lastModifiedBy>
  <cp:lastPrinted>2000-03-01T02:33:42Z</cp:lastPrinted>
  <dcterms:created xsi:type="dcterms:W3CDTF">1999-07-29T14:04:59Z</dcterms:created>
  <dcterms:modified xsi:type="dcterms:W3CDTF">2022-04-22T17:37:03Z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-743208591</vt:i4>
  </property>
  <property fmtid="{D5CDD505-2E9C-101B-9397-08002B2CF9AE}" pid="3" name="_EmailSubject">
    <vt:lpwstr>Circle tools</vt:lpwstr>
  </property>
  <property fmtid="{D5CDD505-2E9C-101B-9397-08002B2CF9AE}" pid="4" name="_AuthorEmail">
    <vt:lpwstr>darbym@jec.on.ca</vt:lpwstr>
  </property>
  <property fmtid="{D5CDD505-2E9C-101B-9397-08002B2CF9AE}" pid="5" name="_AuthorEmailDisplayName">
    <vt:lpwstr>Darby Maxwell</vt:lpwstr>
  </property>
  <property fmtid="{D5CDD505-2E9C-101B-9397-08002B2CF9AE}" pid="6" name="_PreviousAdHocReviewCycleID">
    <vt:i4>-1890524843</vt:i4>
  </property>
  <property fmtid="{D5CDD505-2E9C-101B-9397-08002B2CF9AE}" pid="7" name="_ReviewingToolsShownOnce">
    <vt:lpwstr/>
  </property>
</Properties>
</file>